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ятел І А\Екселька по ЗП 2023\"/>
    </mc:Choice>
  </mc:AlternateContent>
  <xr:revisionPtr revIDLastSave="0" documentId="13_ncr:1_{676790FF-0905-4639-9E0C-459C5324E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" sheetId="2" r:id="rId1"/>
    <sheet name="02" sheetId="6" r:id="rId2"/>
    <sheet name="03" sheetId="7" r:id="rId3"/>
  </sheets>
  <calcPr calcId="191029"/>
</workbook>
</file>

<file path=xl/calcChain.xml><?xml version="1.0" encoding="utf-8"?>
<calcChain xmlns="http://schemas.openxmlformats.org/spreadsheetml/2006/main">
  <c r="Y9" i="2" l="1"/>
  <c r="S9" i="2"/>
  <c r="Y10" i="2" l="1"/>
  <c r="S10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<sst xmlns="http://schemas.openxmlformats.org/spreadsheetml/2006/main" count="38" uniqueCount="35">
  <si>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</si>
  <si>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</si>
  <si>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</si>
  <si>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</si>
  <si>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</si>
  <si>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</si>
  <si>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</si>
  <si>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</si>
  <si>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Надбавка за інтенсив.</t>
  </si>
  <si>
    <t>Індексація доходу</t>
  </si>
  <si>
    <t>Матеріальна допомога соц.-поб.</t>
  </si>
  <si>
    <t>Премія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</si>
  <si>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</si>
  <si>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</si>
  <si>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</si>
  <si>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</si>
  <si>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</si>
  <si>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</si>
  <si>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</si>
  <si>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</si>
  <si>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</si>
  <si>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</si>
  <si>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</si>
  <si>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</si>
  <si>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</si>
  <si>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</si>
  <si>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</si>
  <si>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</si>
  <si>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</si>
  <si>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</si>
  <si>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</si>
  <si>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</si>
  <si>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</si>
  <si>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2025</t>
  </si>
  <si>
    <t>січень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</si>
</sst>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C1" workbookViewId="0">
      <selection activeCell="X11" sqref="X11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1" max="11" width="10" customWidth="1"/>
    <col min="13" max="13" width="10.140625" customWidth="1"/>
    <col min="14" max="14" width="8.5703125" customWidth="1"/>
    <col min="16" max="16" width="10.28515625" customWidth="1"/>
    <col min="17" max="17" width="12.42578125" customWidth="1"/>
    <col min="19" max="19" width="10.140625" customWidth="1"/>
    <col min="20" max="20" width="8.7109375" customWidth="1"/>
    <col min="21" max="21" width="11.140625" customWidth="1"/>
    <col min="22" max="22" width="10.28515625" customWidth="1"/>
    <col min="27" max="27" width="9.85546875" customWidth="1"/>
  </cols>
  <sheetData>
    <row r="1" spans="1:28" x14ac:dyDescent="0.25">
      <c r="A1" t="s">
        <v>3</v>
      </c>
    </row>
    <row r="3" spans="1:28" x14ac:dyDescent="0.25">
      <c r="D3" t="s">
        <v>24</v>
      </c>
    </row>
    <row r="5" spans="1:28" x14ac:dyDescent="0.25">
      <c r="D5" s="17" t="s">
        <v>34</v>
      </c>
      <c r="E5" s="17"/>
      <c r="F5" s="17"/>
      <c r="G5" s="17"/>
      <c r="H5" s="17"/>
      <c r="I5" s="1" t="s">
        <v>33</v>
      </c>
      <c r="J5" s="1"/>
    </row>
    <row r="6" spans="1:28" x14ac:dyDescent="0.25">
      <c r="D6" s="10"/>
      <c r="E6" s="10"/>
      <c r="F6" s="10"/>
      <c r="G6" s="10"/>
      <c r="H6" s="10"/>
      <c r="I6" s="1"/>
      <c r="J6" s="1"/>
    </row>
    <row r="7" spans="1:28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28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3" t="s">
        <v>9</v>
      </c>
      <c r="M7" s="15" t="s">
        <v>27</v>
      </c>
      <c r="N7" s="13" t="s">
        <v>11</v>
      </c>
      <c r="O7" s="13" t="s">
        <v>10</v>
      </c>
      <c r="P7" s="13" t="s">
        <v>12</v>
      </c>
      <c r="Q7" s="13" t="s">
        <v>13</v>
      </c>
      <c r="R7" s="13" t="s">
        <v>14</v>
      </c>
      <c r="S7" s="13" t="s">
        <v>20</v>
      </c>
      <c r="T7" s="13" t="s">
        <v>19</v>
      </c>
      <c r="U7" s="13" t="s">
        <v>17</v>
      </c>
      <c r="V7" s="13" t="s">
        <v>18</v>
      </c>
      <c r="W7" s="13" t="s">
        <v>15</v>
      </c>
      <c r="X7" s="12" t="s">
        <v>16</v>
      </c>
      <c r="Y7" s="13" t="s">
        <v>21</v>
      </c>
      <c r="Z7" s="14" t="s">
        <v>29</v>
      </c>
      <c r="AA7" s="14"/>
      <c r="AB7" s="14"/>
    </row>
    <row r="8" spans="1:28" ht="48" customHeight="1" x14ac:dyDescent="0.25">
      <c r="A8" s="13"/>
      <c r="B8" s="13"/>
      <c r="C8" s="13"/>
      <c r="D8" s="13"/>
      <c r="E8" s="11" t="s">
        <v>30</v>
      </c>
      <c r="F8" s="11" t="s">
        <v>31</v>
      </c>
      <c r="G8" s="11" t="s">
        <v>32</v>
      </c>
      <c r="H8" s="13"/>
      <c r="I8" s="13"/>
      <c r="J8" s="13"/>
      <c r="K8" s="13"/>
      <c r="L8" s="13"/>
      <c r="M8" s="16"/>
      <c r="N8" s="13"/>
      <c r="O8" s="13"/>
      <c r="P8" s="13"/>
      <c r="Q8" s="13"/>
      <c r="R8" s="13"/>
      <c r="S8" s="13"/>
      <c r="T8" s="13"/>
      <c r="U8" s="13"/>
      <c r="V8" s="13"/>
      <c r="W8" s="13"/>
      <c r="X8" s="12"/>
      <c r="Y8" s="13"/>
      <c r="Z8" s="11" t="s">
        <v>30</v>
      </c>
      <c r="AA8" s="11" t="s">
        <v>31</v>
      </c>
      <c r="AB8" s="11" t="s">
        <v>32</v>
      </c>
    </row>
    <row r="9" spans="1:28" s="5" customFormat="1" ht="138" customHeight="1" x14ac:dyDescent="0.25">
      <c r="A9" s="2">
        <v>1</v>
      </c>
      <c r="B9" s="8" t="s">
        <v>22</v>
      </c>
      <c r="C9" s="9" t="s">
        <v>26</v>
      </c>
      <c r="D9" s="2">
        <v>23</v>
      </c>
      <c r="E9" s="2"/>
      <c r="F9" s="2"/>
      <c r="G9" s="2"/>
      <c r="H9" s="4">
        <v>25842</v>
      </c>
      <c r="I9" s="4">
        <v>7752.6</v>
      </c>
      <c r="J9" s="4">
        <v>800</v>
      </c>
      <c r="K9" s="4"/>
      <c r="L9" s="4"/>
      <c r="M9" s="4"/>
      <c r="N9" s="4">
        <v>7752.6</v>
      </c>
      <c r="O9" s="4"/>
      <c r="P9" s="4"/>
      <c r="Q9" s="4"/>
      <c r="R9" s="4"/>
      <c r="S9" s="4">
        <f>H9+I9+J9+K9+L9+N9+O9+P9+Q9+R9+M9</f>
        <v>42147.199999999997</v>
      </c>
      <c r="T9" s="4">
        <v>12700</v>
      </c>
      <c r="U9" s="4">
        <v>421.47</v>
      </c>
      <c r="V9" s="4">
        <v>7586.5</v>
      </c>
      <c r="W9" s="4">
        <v>2107.36</v>
      </c>
      <c r="X9" s="4">
        <v>19331.87</v>
      </c>
      <c r="Y9" s="4">
        <f>U9+V9+W9</f>
        <v>10115.33</v>
      </c>
      <c r="Z9" s="4"/>
      <c r="AA9" s="4"/>
      <c r="AB9" s="4"/>
    </row>
    <row r="10" spans="1:28" ht="135" x14ac:dyDescent="0.25">
      <c r="A10" s="2">
        <v>2</v>
      </c>
      <c r="B10" s="6" t="s">
        <v>25</v>
      </c>
      <c r="C10" s="3" t="s">
        <v>23</v>
      </c>
      <c r="D10" s="2">
        <v>23</v>
      </c>
      <c r="E10" s="2"/>
      <c r="F10" s="4"/>
      <c r="G10" s="2"/>
      <c r="H10" s="4">
        <v>24550</v>
      </c>
      <c r="I10" s="4">
        <v>7365</v>
      </c>
      <c r="J10" s="4">
        <v>800</v>
      </c>
      <c r="K10" s="4"/>
      <c r="L10" s="4"/>
      <c r="M10" s="4"/>
      <c r="N10" s="4">
        <v>7365</v>
      </c>
      <c r="O10" s="4"/>
      <c r="P10" s="4"/>
      <c r="Q10" s="4"/>
      <c r="R10" s="4"/>
      <c r="S10" s="4">
        <f>H10+I10+J10+K10+L10+N10+O10+P10+Q10+R10+M10</f>
        <v>40080</v>
      </c>
      <c r="T10" s="4">
        <v>12000</v>
      </c>
      <c r="U10" s="4">
        <v>400.8</v>
      </c>
      <c r="V10" s="4">
        <v>7214.4</v>
      </c>
      <c r="W10" s="4">
        <v>2004</v>
      </c>
      <c r="X10" s="4">
        <v>18460.8</v>
      </c>
      <c r="Y10" s="4">
        <f>U10+V10+W10</f>
        <v>9619.2000000000007</v>
      </c>
      <c r="Z10" s="4"/>
      <c r="AA10" s="4"/>
      <c r="AB10" s="4"/>
    </row>
    <row r="12" spans="1:28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X7:X8"/>
    <mergeCell ref="Y7:Y8"/>
    <mergeCell ref="Z7:AB7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BE44-B373-47C5-AC9C-DBA6AF090A0C}">
  <dimension ref="A1"/>
  <sheetViews>
    <sheetView workbookViewId="0">
      <selection activeCell="D37" sqref="D3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AC14-94F8-4671-A5B3-D062B42400FC}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</vt:lpstr>
      <vt:lpstr>02</vt:lpstr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Admin</cp:lastModifiedBy>
  <cp:lastPrinted>2022-11-14T07:30:59Z</cp:lastPrinted>
  <dcterms:created xsi:type="dcterms:W3CDTF">2021-12-21T12:22:37Z</dcterms:created>
  <dcterms:modified xsi:type="dcterms:W3CDTF">2025-01-31T11:33:50Z</dcterms:modified>
</cp:coreProperties>
</file>